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YandexDisk\завуч\2023-24\ИТОГОВЫЕ ПРОТОКОЛЫ\"/>
    </mc:Choice>
  </mc:AlternateContent>
  <xr:revisionPtr revIDLastSave="0" documentId="13_ncr:1_{0E06D5B5-3AB0-43FA-9538-973A526D9BAB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События" sheetId="1" r:id="rId1"/>
  </sheets>
  <externalReferences>
    <externalReference r:id="rId2"/>
    <externalReference r:id="rId3"/>
    <externalReference r:id="rId4"/>
  </externalReferences>
  <calcPr calcId="179021"/>
</workbook>
</file>

<file path=xl/calcChain.xml><?xml version="1.0" encoding="utf-8"?>
<calcChain xmlns="http://schemas.openxmlformats.org/spreadsheetml/2006/main">
  <c r="A44" i="1" l="1"/>
  <c r="A45" i="1"/>
  <c r="A46" i="1"/>
  <c r="A47" i="1"/>
  <c r="A48" i="1"/>
  <c r="A76" i="1" l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74" i="1" l="1"/>
  <c r="A75" i="1"/>
  <c r="A42" i="1" l="1"/>
  <c r="A43" i="1"/>
  <c r="A4" i="1" l="1"/>
  <c r="A5" i="1"/>
</calcChain>
</file>

<file path=xl/sharedStrings.xml><?xml version="1.0" encoding="utf-8"?>
<sst xmlns="http://schemas.openxmlformats.org/spreadsheetml/2006/main" count="314" uniqueCount="127">
  <si>
    <t>№ п/п</t>
  </si>
  <si>
    <t>ФИО (полностью)</t>
  </si>
  <si>
    <t>Дата рождения</t>
  </si>
  <si>
    <t>класс обучается</t>
  </si>
  <si>
    <t>класс выступает</t>
  </si>
  <si>
    <t>Количество набранных баллов</t>
  </si>
  <si>
    <t>Статус 2023</t>
  </si>
  <si>
    <t>Победитель/призер РЭ 2022 (статус)*</t>
  </si>
  <si>
    <t>ФИО учителя (наставника)</t>
  </si>
  <si>
    <t>5 класс</t>
  </si>
  <si>
    <t>7 класс</t>
  </si>
  <si>
    <t>8 класс</t>
  </si>
  <si>
    <t>9 класс</t>
  </si>
  <si>
    <t>10 класс</t>
  </si>
  <si>
    <t>11 класс</t>
  </si>
  <si>
    <t>победитель</t>
  </si>
  <si>
    <t>призер</t>
  </si>
  <si>
    <t>участник</t>
  </si>
  <si>
    <t>Козлова Т.А.</t>
  </si>
  <si>
    <t>Щелманова Н.Ю.</t>
  </si>
  <si>
    <t>победитель Олмпиады имени В.Я.Струве</t>
  </si>
  <si>
    <t>Фатичева В.А.</t>
  </si>
  <si>
    <t>Горбачева О.Е.</t>
  </si>
  <si>
    <t>Обыденнова А.Ю.</t>
  </si>
  <si>
    <t>ПротоколШЭ ВсОШ по астрономии МБОУ СШ №19 с УИОП   от "6" октября 2023 г.</t>
  </si>
  <si>
    <t>Сутягин Артем Сергеевия</t>
  </si>
  <si>
    <t>Смирнова Яна Евгеньевна</t>
  </si>
  <si>
    <t>Богдашов Евгений Сергеевич</t>
  </si>
  <si>
    <t>Бушуев Степан Сергеевич</t>
  </si>
  <si>
    <t>Череватова Анастасия Дмитриевна</t>
  </si>
  <si>
    <t>Лихачев Артем Алексеевич</t>
  </si>
  <si>
    <t>Костин Илья Романович</t>
  </si>
  <si>
    <t>Чуланов Иван Андреевич</t>
  </si>
  <si>
    <t>Кузин Матвей Игоревич</t>
  </si>
  <si>
    <t>Голова Ирина Юрьевна</t>
  </si>
  <si>
    <t>Козлова Ангелина Владимировна</t>
  </si>
  <si>
    <t>Горохова Елена Сергеевна</t>
  </si>
  <si>
    <t>Горбачева Юлия Сергеевна</t>
  </si>
  <si>
    <t>Валяева Ангелина Дмитриевна</t>
  </si>
  <si>
    <t>Шпагина Дарья Евгеньевна</t>
  </si>
  <si>
    <t>Сметанина Анастасия Станиславовна</t>
  </si>
  <si>
    <t xml:space="preserve"> Тяпочкина Анастасия Антоновна</t>
  </si>
  <si>
    <t>Терешкин Матвей Алексеевич</t>
  </si>
  <si>
    <t>Каталова Ангелина Николаевна</t>
  </si>
  <si>
    <t>Ганичев Кирилл Максимович</t>
  </si>
  <si>
    <t>Коптева Олеся Андреевна</t>
  </si>
  <si>
    <t>Кочин Егор Романович</t>
  </si>
  <si>
    <t>Жакова Олеся Олеговна</t>
  </si>
  <si>
    <t xml:space="preserve"> Сухарев Матвей Александрович</t>
  </si>
  <si>
    <t>Соколов Михаил Александрович</t>
  </si>
  <si>
    <t>Липина Софья Александровна</t>
  </si>
  <si>
    <t xml:space="preserve"> Коваленко Александр Михайлович</t>
  </si>
  <si>
    <t xml:space="preserve"> Халилов Турал Мобил Оглы</t>
  </si>
  <si>
    <t>Смирнова Надежда Алексеевна</t>
  </si>
  <si>
    <t>Смирнова София Алексеевна</t>
  </si>
  <si>
    <t>Матвеичева Алена Андреевна</t>
  </si>
  <si>
    <t>Блинов Илья Андреевич</t>
  </si>
  <si>
    <t>Кашин Илья Сергеевич</t>
  </si>
  <si>
    <t>Круглова Дарья Евгеньевна</t>
  </si>
  <si>
    <t>Сбитнева София Александровна</t>
  </si>
  <si>
    <t>Телегин Макар Александрович</t>
  </si>
  <si>
    <t>Шанцева Ольга Максимовна</t>
  </si>
  <si>
    <t>Загорянская Алена Сергеевна</t>
  </si>
  <si>
    <t>Щукина Виктория Владимировна</t>
  </si>
  <si>
    <t>Елетина Анна Александровна</t>
  </si>
  <si>
    <t>Соломатова Валерия Олеговна</t>
  </si>
  <si>
    <t>Кудрявцев Дмитрий Алексеевич</t>
  </si>
  <si>
    <t>Кокурочкин Георгий Евгеньевич</t>
  </si>
  <si>
    <t>Филичкин Николай Дмитриевич</t>
  </si>
  <si>
    <t>Пузеркина Ирина Александровна</t>
  </si>
  <si>
    <t>Крапивин Арсений Андреевич</t>
  </si>
  <si>
    <t>Кузнецова Анна Ивановна</t>
  </si>
  <si>
    <t>Смирнов Иван Александрович</t>
  </si>
  <si>
    <t>Юрьева Полина Владимировна</t>
  </si>
  <si>
    <t>Дунина София Дмитриевна</t>
  </si>
  <si>
    <t>Курыжов Виталий Вадимович</t>
  </si>
  <si>
    <t>Козляковский Владислав Витальевич</t>
  </si>
  <si>
    <t>Ганичев Александр Сергеевич</t>
  </si>
  <si>
    <t>Бакшаев Максим Сергеевич</t>
  </si>
  <si>
    <t>Сергутова Юлия Максимовна</t>
  </si>
  <si>
    <t>Анисимов Роман Дмитриевич</t>
  </si>
  <si>
    <t>Лисовский Данила Сереевич</t>
  </si>
  <si>
    <t>Каленова Алина Сергеевна</t>
  </si>
  <si>
    <t>Женевская Виктория Александровна</t>
  </si>
  <si>
    <t>Любишина Анна Кирилловна</t>
  </si>
  <si>
    <t>Бажутова София Дмитриевна</t>
  </si>
  <si>
    <t>Пронина Ксения Николаевна</t>
  </si>
  <si>
    <t>Маринин Артем Сергеевич</t>
  </si>
  <si>
    <t>Цыганова Кристина Владимировна</t>
  </si>
  <si>
    <t>Кривенков Иван Сергеевич</t>
  </si>
  <si>
    <t>Рябова Елизавета Андреевна</t>
  </si>
  <si>
    <t>Малыгина Ольга Алексеевна</t>
  </si>
  <si>
    <t>Сергеев Никита Алексеевич</t>
  </si>
  <si>
    <t>Вострикова Дарья Денисовна</t>
  </si>
  <si>
    <t>Репина Елизавета Николаевна</t>
  </si>
  <si>
    <t>Барсукова  Мария Алексеевна</t>
  </si>
  <si>
    <t>Жидкова Светлана Романовна</t>
  </si>
  <si>
    <t>Пономаренко Анна Романовна</t>
  </si>
  <si>
    <t>Голубев Прохор Валерьевич</t>
  </si>
  <si>
    <t>Яловицина Ирина Александровна</t>
  </si>
  <si>
    <t>Яцына Андрей Игоревич</t>
  </si>
  <si>
    <t>Коробова Екатерина Ильинична</t>
  </si>
  <si>
    <t>Кудряшов Елисей Александрович</t>
  </si>
  <si>
    <t>Андриянов Дмитрий Алексеевич</t>
  </si>
  <si>
    <t>Миронов Павел Александрович</t>
  </si>
  <si>
    <t>Кузнецов Семен Алексеевич</t>
  </si>
  <si>
    <t>Силантьев Арсений Андреевич</t>
  </si>
  <si>
    <t>Гусев Илья Сергеевич</t>
  </si>
  <si>
    <t xml:space="preserve"> 24.09.2006</t>
  </si>
  <si>
    <t>Висков Ефим Михайлович</t>
  </si>
  <si>
    <t>Филичкина Виктория Романовна</t>
  </si>
  <si>
    <t>Блинова  Юлия Сергеевна</t>
  </si>
  <si>
    <t>Кузьмичева Мария Сергеевна</t>
  </si>
  <si>
    <t>Тютин Артур Сергеевич</t>
  </si>
  <si>
    <t>Кузнецова Яна Николаевна</t>
  </si>
  <si>
    <t>Каюшкин Дмитрий Михайлович</t>
  </si>
  <si>
    <t>Боярина Таисия Вадимовна</t>
  </si>
  <si>
    <t>Козлова Арина Александровна</t>
  </si>
  <si>
    <t>Королева Алина Олеговна</t>
  </si>
  <si>
    <t>Ведерников Данила Дмитриевич</t>
  </si>
  <si>
    <t>Курысева Анастасия Евгеньевна</t>
  </si>
  <si>
    <t>Парфенюк Иван Борисович</t>
  </si>
  <si>
    <t>Председатель</t>
  </si>
  <si>
    <t>Яловицина Е.А.</t>
  </si>
  <si>
    <t>Секретарь</t>
  </si>
  <si>
    <t>Морцева Е.С.</t>
  </si>
  <si>
    <t>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</si>
</sst>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5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2" borderId="3" xfId="0" applyFill="1" applyBorder="1"/>
    <xf numFmtId="0" fontId="7" fillId="2" borderId="0" xfId="0" applyFont="1" applyFill="1" applyBorder="1" applyAlignment="1">
      <alignment wrapText="1"/>
    </xf>
    <xf numFmtId="0" fontId="6" fillId="2" borderId="0" xfId="0" applyFont="1" applyFill="1"/>
    <xf numFmtId="0" fontId="7" fillId="2" borderId="0" xfId="0" applyFont="1" applyFill="1"/>
    <xf numFmtId="14" fontId="0" fillId="2" borderId="3" xfId="0" applyNumberFormat="1" applyFill="1" applyBorder="1" applyAlignment="1">
      <alignment horizontal="center"/>
    </xf>
    <xf numFmtId="0" fontId="2" fillId="2" borderId="1" xfId="0" applyFont="1" applyFill="1" applyBorder="1"/>
    <xf numFmtId="0" fontId="5" fillId="2" borderId="4" xfId="0" applyFont="1" applyFill="1" applyBorder="1"/>
    <xf numFmtId="0" fontId="2" fillId="2" borderId="5" xfId="0" applyFont="1" applyFill="1" applyBorder="1"/>
    <xf numFmtId="0" fontId="0" fillId="0" borderId="3" xfId="0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4" xfId="0" applyFill="1" applyBorder="1"/>
    <xf numFmtId="0" fontId="0" fillId="0" borderId="0" xfId="0" applyBorder="1"/>
    <xf numFmtId="0" fontId="2" fillId="2" borderId="6" xfId="0" applyFont="1" applyFill="1" applyBorder="1"/>
    <xf numFmtId="0" fontId="0" fillId="2" borderId="3" xfId="0" applyFill="1" applyBorder="1" applyAlignment="1">
      <alignment wrapText="1"/>
    </xf>
    <xf numFmtId="0" fontId="0" fillId="2" borderId="9" xfId="0" applyFill="1" applyBorder="1"/>
    <xf numFmtId="0" fontId="5" fillId="2" borderId="5" xfId="0" applyFont="1" applyFill="1" applyBorder="1"/>
    <xf numFmtId="14" fontId="2" fillId="2" borderId="5" xfId="0" applyNumberFormat="1" applyFont="1" applyFill="1" applyBorder="1"/>
    <xf numFmtId="14" fontId="0" fillId="2" borderId="5" xfId="0" applyNumberFormat="1" applyFill="1" applyBorder="1"/>
    <xf numFmtId="14" fontId="0" fillId="2" borderId="7" xfId="0" applyNumberFormat="1" applyFill="1" applyBorder="1"/>
    <xf numFmtId="14" fontId="0" fillId="2" borderId="8" xfId="0" applyNumberFormat="1" applyFill="1" applyBorder="1"/>
    <xf numFmtId="14" fontId="5" fillId="2" borderId="5" xfId="0" applyNumberFormat="1" applyFont="1" applyFill="1" applyBorder="1"/>
    <xf numFmtId="14" fontId="0" fillId="2" borderId="3" xfId="0" applyNumberFormat="1" applyFill="1" applyBorder="1"/>
    <xf numFmtId="0" fontId="6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5%20&#1082;&#1083;&#1072;&#1089;&#1089;%20&#1088;&#1091;&#1089;%20&#1103;&#1079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9%20&#1082;&#1083;&#1072;&#1089;&#1089;%20&#1088;&#1091;&#1089;%20&#1103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10%20&#1082;&#1083;&#1072;&#1089;&#1089;%20&#1088;&#1091;&#1089;%20&#1103;&#107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</row>
        <row r="4">
          <cell r="A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5"/>
  <sheetViews>
    <sheetView tabSelected="1" topLeftCell="A37" zoomScaleNormal="100" workbookViewId="0">
      <selection activeCell="I38" sqref="I38"/>
    </sheetView>
  </sheetViews>
  <sheetFormatPr defaultColWidth="8.85546875" defaultRowHeight="15" x14ac:dyDescent="0.25"/>
  <cols>
    <col min="1" max="1" width="5.85546875" customWidth="1"/>
    <col min="2" max="2" width="37.85546875" customWidth="1"/>
    <col min="3" max="3" width="13" customWidth="1"/>
    <col min="4" max="4" width="12.28515625" customWidth="1"/>
    <col min="5" max="5" width="15.42578125" customWidth="1"/>
    <col min="6" max="6" width="14.28515625" customWidth="1"/>
    <col min="7" max="7" width="18" customWidth="1"/>
    <col min="8" max="8" width="17.140625" customWidth="1"/>
    <col min="9" max="9" width="38.85546875" customWidth="1"/>
  </cols>
  <sheetData>
    <row r="1" spans="1:12" ht="21" x14ac:dyDescent="0.35">
      <c r="B1" s="34" t="s">
        <v>24</v>
      </c>
      <c r="C1" s="34"/>
      <c r="D1" s="34"/>
      <c r="E1" s="34"/>
      <c r="F1" s="34"/>
      <c r="G1" s="34"/>
      <c r="H1" s="34"/>
      <c r="I1" s="34"/>
    </row>
    <row r="2" spans="1:12" s="1" customFormat="1" ht="82.5" customHeight="1" x14ac:dyDescent="0.25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12" ht="26.25" x14ac:dyDescent="0.4">
      <c r="A3" s="8"/>
      <c r="B3" s="9"/>
      <c r="C3" s="9"/>
      <c r="D3" s="9"/>
      <c r="E3" s="12" t="s">
        <v>9</v>
      </c>
      <c r="F3" s="9"/>
      <c r="G3" s="10"/>
      <c r="H3" s="9"/>
      <c r="I3" s="9"/>
      <c r="J3" s="4"/>
      <c r="K3" s="4"/>
      <c r="L3" s="4"/>
    </row>
    <row r="4" spans="1:12" ht="15.75" x14ac:dyDescent="0.25">
      <c r="A4" s="17">
        <f>[1]События!A3</f>
        <v>1</v>
      </c>
      <c r="B4" s="19" t="s">
        <v>25</v>
      </c>
      <c r="C4" s="28">
        <v>41079</v>
      </c>
      <c r="D4" s="16">
        <v>5</v>
      </c>
      <c r="E4" s="20">
        <v>5</v>
      </c>
      <c r="F4" s="19">
        <v>66</v>
      </c>
      <c r="G4" s="18" t="s">
        <v>15</v>
      </c>
      <c r="H4" s="16"/>
      <c r="I4" s="7" t="s">
        <v>21</v>
      </c>
    </row>
    <row r="5" spans="1:12" ht="15.75" x14ac:dyDescent="0.25">
      <c r="A5" s="17">
        <f>[1]События!A4</f>
        <v>2</v>
      </c>
      <c r="B5" s="19" t="s">
        <v>26</v>
      </c>
      <c r="C5" s="28">
        <v>40822</v>
      </c>
      <c r="D5" s="16">
        <v>5</v>
      </c>
      <c r="E5" s="20">
        <v>5</v>
      </c>
      <c r="F5" s="19">
        <v>55</v>
      </c>
      <c r="G5" s="18" t="s">
        <v>16</v>
      </c>
      <c r="H5" s="16"/>
      <c r="I5" s="7" t="s">
        <v>22</v>
      </c>
    </row>
    <row r="6" spans="1:12" ht="26.25" x14ac:dyDescent="0.4">
      <c r="E6" s="14" t="s">
        <v>10</v>
      </c>
    </row>
    <row r="7" spans="1:12" x14ac:dyDescent="0.25">
      <c r="A7" s="11">
        <v>1</v>
      </c>
      <c r="B7" s="19" t="s">
        <v>27</v>
      </c>
      <c r="C7" s="29">
        <v>40299</v>
      </c>
      <c r="D7" s="3">
        <v>7</v>
      </c>
      <c r="E7" s="22">
        <v>7</v>
      </c>
      <c r="F7" s="19">
        <v>59</v>
      </c>
      <c r="G7" s="21" t="s">
        <v>15</v>
      </c>
      <c r="H7" s="3"/>
      <c r="I7" s="11" t="s">
        <v>23</v>
      </c>
    </row>
    <row r="8" spans="1:12" x14ac:dyDescent="0.25">
      <c r="A8" s="11">
        <v>2</v>
      </c>
      <c r="B8" s="19" t="s">
        <v>29</v>
      </c>
      <c r="C8" s="29">
        <v>40346</v>
      </c>
      <c r="D8" s="3">
        <v>7</v>
      </c>
      <c r="E8" s="22">
        <v>7</v>
      </c>
      <c r="F8" s="19">
        <v>56</v>
      </c>
      <c r="G8" s="21" t="s">
        <v>16</v>
      </c>
      <c r="H8" s="3"/>
      <c r="I8" s="11" t="s">
        <v>23</v>
      </c>
    </row>
    <row r="9" spans="1:12" ht="15.75" x14ac:dyDescent="0.25">
      <c r="A9" s="11">
        <v>3</v>
      </c>
      <c r="B9" s="19" t="s">
        <v>30</v>
      </c>
      <c r="C9" s="28">
        <v>40267</v>
      </c>
      <c r="D9" s="3">
        <v>7</v>
      </c>
      <c r="E9" s="22">
        <v>7</v>
      </c>
      <c r="F9" s="19">
        <v>28</v>
      </c>
      <c r="G9" s="18" t="s">
        <v>17</v>
      </c>
      <c r="H9" s="16"/>
      <c r="I9" s="11" t="s">
        <v>23</v>
      </c>
    </row>
    <row r="10" spans="1:12" ht="15.75" x14ac:dyDescent="0.25">
      <c r="A10" s="11">
        <v>4</v>
      </c>
      <c r="B10" s="19" t="s">
        <v>28</v>
      </c>
      <c r="C10" s="28">
        <v>40549</v>
      </c>
      <c r="D10" s="3">
        <v>7</v>
      </c>
      <c r="E10" s="22">
        <v>7</v>
      </c>
      <c r="F10" s="19">
        <v>13</v>
      </c>
      <c r="G10" s="18" t="s">
        <v>17</v>
      </c>
      <c r="H10" s="16"/>
      <c r="I10" s="11" t="s">
        <v>23</v>
      </c>
    </row>
    <row r="11" spans="1:12" ht="26.25" x14ac:dyDescent="0.4">
      <c r="E11" s="14" t="s">
        <v>11</v>
      </c>
    </row>
    <row r="12" spans="1:12" x14ac:dyDescent="0.25">
      <c r="A12" s="11">
        <v>1</v>
      </c>
      <c r="B12" s="19" t="s">
        <v>31</v>
      </c>
      <c r="C12" s="29">
        <v>39815</v>
      </c>
      <c r="D12" s="3">
        <v>8</v>
      </c>
      <c r="E12" s="22">
        <v>8</v>
      </c>
      <c r="F12" s="19">
        <v>58</v>
      </c>
      <c r="G12" s="19" t="s">
        <v>15</v>
      </c>
      <c r="H12" s="11"/>
      <c r="I12" s="11" t="s">
        <v>18</v>
      </c>
    </row>
    <row r="13" spans="1:12" x14ac:dyDescent="0.25">
      <c r="A13" s="11">
        <v>2</v>
      </c>
      <c r="B13" s="19" t="s">
        <v>32</v>
      </c>
      <c r="C13" s="29">
        <v>39808</v>
      </c>
      <c r="D13" s="3">
        <v>8</v>
      </c>
      <c r="E13" s="22">
        <v>8</v>
      </c>
      <c r="F13" s="19">
        <v>56</v>
      </c>
      <c r="G13" s="19" t="s">
        <v>16</v>
      </c>
      <c r="H13" s="11"/>
      <c r="I13" s="11" t="s">
        <v>18</v>
      </c>
    </row>
    <row r="14" spans="1:12" x14ac:dyDescent="0.25">
      <c r="A14" s="11">
        <v>3</v>
      </c>
      <c r="B14" s="19" t="s">
        <v>47</v>
      </c>
      <c r="C14" s="29">
        <v>40008</v>
      </c>
      <c r="D14" s="3">
        <v>8</v>
      </c>
      <c r="E14" s="22">
        <v>8</v>
      </c>
      <c r="F14" s="19">
        <v>52</v>
      </c>
      <c r="G14" s="19" t="s">
        <v>16</v>
      </c>
      <c r="H14" s="11"/>
      <c r="I14" s="11" t="s">
        <v>18</v>
      </c>
    </row>
    <row r="15" spans="1:12" ht="15.75" x14ac:dyDescent="0.25">
      <c r="A15" s="11">
        <v>4</v>
      </c>
      <c r="B15" s="19" t="s">
        <v>56</v>
      </c>
      <c r="C15" s="28">
        <v>39772</v>
      </c>
      <c r="D15" s="3">
        <v>8</v>
      </c>
      <c r="E15" s="22">
        <v>8</v>
      </c>
      <c r="F15" s="19">
        <v>47</v>
      </c>
      <c r="G15" s="19" t="s">
        <v>16</v>
      </c>
      <c r="H15" s="11"/>
      <c r="I15" s="11" t="s">
        <v>19</v>
      </c>
    </row>
    <row r="16" spans="1:12" ht="15.75" x14ac:dyDescent="0.25">
      <c r="A16" s="11">
        <v>5</v>
      </c>
      <c r="B16" s="19" t="s">
        <v>33</v>
      </c>
      <c r="C16" s="28">
        <v>39886</v>
      </c>
      <c r="D16" s="3">
        <v>8</v>
      </c>
      <c r="E16" s="22">
        <v>8</v>
      </c>
      <c r="F16" s="19">
        <v>45</v>
      </c>
      <c r="G16" s="19" t="s">
        <v>16</v>
      </c>
      <c r="H16" s="11"/>
      <c r="I16" s="11" t="s">
        <v>18</v>
      </c>
    </row>
    <row r="17" spans="1:9" ht="15.75" x14ac:dyDescent="0.25">
      <c r="A17" s="11">
        <v>6</v>
      </c>
      <c r="B17" s="19" t="s">
        <v>34</v>
      </c>
      <c r="C17" s="28">
        <v>39948</v>
      </c>
      <c r="D17" s="3">
        <v>8</v>
      </c>
      <c r="E17" s="22">
        <v>8</v>
      </c>
      <c r="F17" s="19">
        <v>44</v>
      </c>
      <c r="G17" s="19" t="s">
        <v>16</v>
      </c>
      <c r="H17" s="11"/>
      <c r="I17" s="11" t="s">
        <v>18</v>
      </c>
    </row>
    <row r="18" spans="1:9" x14ac:dyDescent="0.25">
      <c r="A18" s="11">
        <v>7</v>
      </c>
      <c r="B18" s="19" t="s">
        <v>48</v>
      </c>
      <c r="C18" s="29">
        <v>40145</v>
      </c>
      <c r="D18" s="3">
        <v>8</v>
      </c>
      <c r="E18" s="22">
        <v>8</v>
      </c>
      <c r="F18" s="19">
        <v>44</v>
      </c>
      <c r="G18" s="19" t="s">
        <v>16</v>
      </c>
      <c r="H18" s="11"/>
      <c r="I18" s="11" t="s">
        <v>18</v>
      </c>
    </row>
    <row r="19" spans="1:9" x14ac:dyDescent="0.25">
      <c r="A19" s="11">
        <v>8</v>
      </c>
      <c r="B19" s="19" t="s">
        <v>49</v>
      </c>
      <c r="C19" s="29">
        <v>40131</v>
      </c>
      <c r="D19" s="3">
        <v>8</v>
      </c>
      <c r="E19" s="22">
        <v>8</v>
      </c>
      <c r="F19" s="19">
        <v>43</v>
      </c>
      <c r="G19" s="19" t="s">
        <v>16</v>
      </c>
      <c r="H19" s="11"/>
      <c r="I19" s="11" t="s">
        <v>18</v>
      </c>
    </row>
    <row r="20" spans="1:9" x14ac:dyDescent="0.25">
      <c r="A20" s="11">
        <v>9</v>
      </c>
      <c r="B20" s="19" t="s">
        <v>35</v>
      </c>
      <c r="C20" s="29">
        <v>39815</v>
      </c>
      <c r="D20" s="3">
        <v>8</v>
      </c>
      <c r="E20" s="22">
        <v>8</v>
      </c>
      <c r="F20" s="19">
        <v>42</v>
      </c>
      <c r="G20" s="19" t="s">
        <v>16</v>
      </c>
      <c r="H20" s="11"/>
      <c r="I20" s="11" t="s">
        <v>18</v>
      </c>
    </row>
    <row r="21" spans="1:9" ht="15.75" x14ac:dyDescent="0.25">
      <c r="A21" s="11">
        <v>10</v>
      </c>
      <c r="B21" s="19" t="s">
        <v>36</v>
      </c>
      <c r="C21" s="28">
        <v>39991</v>
      </c>
      <c r="D21" s="3">
        <v>8</v>
      </c>
      <c r="E21" s="22">
        <v>8</v>
      </c>
      <c r="F21" s="19">
        <v>42</v>
      </c>
      <c r="G21" s="19" t="s">
        <v>16</v>
      </c>
      <c r="H21" s="11"/>
      <c r="I21" s="11" t="s">
        <v>18</v>
      </c>
    </row>
    <row r="22" spans="1:9" ht="15.75" x14ac:dyDescent="0.25">
      <c r="A22" s="11">
        <v>11</v>
      </c>
      <c r="B22" s="19" t="s">
        <v>37</v>
      </c>
      <c r="C22" s="28">
        <v>39855</v>
      </c>
      <c r="D22" s="3">
        <v>8</v>
      </c>
      <c r="E22" s="22">
        <v>8</v>
      </c>
      <c r="F22" s="19">
        <v>41</v>
      </c>
      <c r="G22" s="19" t="s">
        <v>16</v>
      </c>
      <c r="H22" s="11"/>
      <c r="I22" s="11" t="s">
        <v>18</v>
      </c>
    </row>
    <row r="23" spans="1:9" ht="15.75" x14ac:dyDescent="0.25">
      <c r="A23" s="11">
        <v>12</v>
      </c>
      <c r="B23" s="19" t="s">
        <v>50</v>
      </c>
      <c r="C23" s="28">
        <v>39947</v>
      </c>
      <c r="D23" s="3">
        <v>8</v>
      </c>
      <c r="E23" s="22">
        <v>8</v>
      </c>
      <c r="F23" s="19">
        <v>41</v>
      </c>
      <c r="G23" s="19" t="s">
        <v>16</v>
      </c>
      <c r="H23" s="11"/>
      <c r="I23" s="11" t="s">
        <v>18</v>
      </c>
    </row>
    <row r="24" spans="1:9" x14ac:dyDescent="0.25">
      <c r="A24" s="11">
        <v>13</v>
      </c>
      <c r="B24" s="19" t="s">
        <v>38</v>
      </c>
      <c r="C24" s="29">
        <v>40011</v>
      </c>
      <c r="D24" s="3">
        <v>8</v>
      </c>
      <c r="E24" s="22">
        <v>8</v>
      </c>
      <c r="F24" s="19">
        <v>33</v>
      </c>
      <c r="G24" s="19" t="s">
        <v>16</v>
      </c>
      <c r="H24" s="11"/>
      <c r="I24" s="11" t="s">
        <v>18</v>
      </c>
    </row>
    <row r="25" spans="1:9" x14ac:dyDescent="0.25">
      <c r="A25" s="11">
        <v>14</v>
      </c>
      <c r="B25" s="19" t="s">
        <v>51</v>
      </c>
      <c r="C25" s="29">
        <v>39969</v>
      </c>
      <c r="D25" s="3">
        <v>8</v>
      </c>
      <c r="E25" s="22">
        <v>8</v>
      </c>
      <c r="F25" s="19">
        <v>32</v>
      </c>
      <c r="G25" s="19" t="s">
        <v>17</v>
      </c>
      <c r="H25" s="11"/>
      <c r="I25" s="11" t="s">
        <v>18</v>
      </c>
    </row>
    <row r="26" spans="1:9" x14ac:dyDescent="0.25">
      <c r="A26" s="11">
        <v>15</v>
      </c>
      <c r="B26" s="19" t="s">
        <v>39</v>
      </c>
      <c r="C26" s="29">
        <v>39785</v>
      </c>
      <c r="D26" s="3">
        <v>8</v>
      </c>
      <c r="E26" s="22">
        <v>8</v>
      </c>
      <c r="F26" s="19">
        <v>29</v>
      </c>
      <c r="G26" s="19" t="s">
        <v>17</v>
      </c>
      <c r="H26" s="11"/>
      <c r="I26" s="11" t="s">
        <v>18</v>
      </c>
    </row>
    <row r="27" spans="1:9" x14ac:dyDescent="0.25">
      <c r="A27" s="11">
        <v>16</v>
      </c>
      <c r="B27" s="19" t="s">
        <v>40</v>
      </c>
      <c r="C27" s="29">
        <v>40053</v>
      </c>
      <c r="D27" s="3">
        <v>8</v>
      </c>
      <c r="E27" s="22">
        <v>8</v>
      </c>
      <c r="F27" s="19">
        <v>29</v>
      </c>
      <c r="G27" s="19" t="s">
        <v>17</v>
      </c>
      <c r="H27" s="11"/>
      <c r="I27" s="11" t="s">
        <v>18</v>
      </c>
    </row>
    <row r="28" spans="1:9" x14ac:dyDescent="0.25">
      <c r="A28" s="11">
        <v>17</v>
      </c>
      <c r="B28" s="19" t="s">
        <v>41</v>
      </c>
      <c r="C28" s="29">
        <v>39837</v>
      </c>
      <c r="D28" s="3">
        <v>8</v>
      </c>
      <c r="E28" s="22">
        <v>8</v>
      </c>
      <c r="F28" s="19">
        <v>29</v>
      </c>
      <c r="G28" s="19" t="s">
        <v>17</v>
      </c>
      <c r="H28" s="11"/>
      <c r="I28" s="11" t="s">
        <v>18</v>
      </c>
    </row>
    <row r="29" spans="1:9" ht="15.75" x14ac:dyDescent="0.25">
      <c r="A29" s="11">
        <v>18</v>
      </c>
      <c r="B29" s="19" t="s">
        <v>42</v>
      </c>
      <c r="C29" s="28">
        <v>39926</v>
      </c>
      <c r="D29" s="3">
        <v>8</v>
      </c>
      <c r="E29" s="22">
        <v>8</v>
      </c>
      <c r="F29" s="19">
        <v>27</v>
      </c>
      <c r="G29" s="19" t="s">
        <v>17</v>
      </c>
      <c r="H29" s="11"/>
      <c r="I29" s="11" t="s">
        <v>18</v>
      </c>
    </row>
    <row r="30" spans="1:9" x14ac:dyDescent="0.25">
      <c r="A30" s="11">
        <v>19</v>
      </c>
      <c r="B30" s="19" t="s">
        <v>57</v>
      </c>
      <c r="C30" s="29">
        <v>40025</v>
      </c>
      <c r="D30" s="3">
        <v>8</v>
      </c>
      <c r="E30" s="22">
        <v>8</v>
      </c>
      <c r="F30" s="19">
        <v>27</v>
      </c>
      <c r="G30" s="19" t="s">
        <v>17</v>
      </c>
      <c r="H30" s="11"/>
      <c r="I30" s="11" t="s">
        <v>19</v>
      </c>
    </row>
    <row r="31" spans="1:9" x14ac:dyDescent="0.25">
      <c r="A31" s="11">
        <v>20</v>
      </c>
      <c r="B31" s="19" t="s">
        <v>43</v>
      </c>
      <c r="C31" s="29">
        <v>40230</v>
      </c>
      <c r="D31" s="3">
        <v>8</v>
      </c>
      <c r="E31" s="22">
        <v>8</v>
      </c>
      <c r="F31" s="19">
        <v>27</v>
      </c>
      <c r="G31" s="19" t="s">
        <v>17</v>
      </c>
      <c r="H31" s="11"/>
      <c r="I31" s="11" t="s">
        <v>18</v>
      </c>
    </row>
    <row r="32" spans="1:9" x14ac:dyDescent="0.25">
      <c r="A32" s="11">
        <v>21</v>
      </c>
      <c r="B32" s="19" t="s">
        <v>44</v>
      </c>
      <c r="C32" s="30">
        <v>40001</v>
      </c>
      <c r="D32" s="3">
        <v>8</v>
      </c>
      <c r="E32" s="22">
        <v>8</v>
      </c>
      <c r="F32" s="19">
        <v>22</v>
      </c>
      <c r="G32" s="19" t="s">
        <v>17</v>
      </c>
      <c r="H32" s="11"/>
      <c r="I32" s="11" t="s">
        <v>18</v>
      </c>
    </row>
    <row r="33" spans="1:9" x14ac:dyDescent="0.25">
      <c r="A33" s="11">
        <v>22</v>
      </c>
      <c r="B33" s="19" t="s">
        <v>52</v>
      </c>
      <c r="C33" s="31">
        <v>40033</v>
      </c>
      <c r="D33" s="3">
        <v>8</v>
      </c>
      <c r="E33" s="22">
        <v>8</v>
      </c>
      <c r="F33" s="19">
        <v>22</v>
      </c>
      <c r="G33" s="19" t="s">
        <v>17</v>
      </c>
      <c r="H33" s="11"/>
      <c r="I33" s="11" t="s">
        <v>18</v>
      </c>
    </row>
    <row r="34" spans="1:9" x14ac:dyDescent="0.25">
      <c r="A34" s="11">
        <v>23</v>
      </c>
      <c r="B34" s="19" t="s">
        <v>45</v>
      </c>
      <c r="C34" s="31">
        <v>40143</v>
      </c>
      <c r="D34" s="3">
        <v>8</v>
      </c>
      <c r="E34" s="22">
        <v>8</v>
      </c>
      <c r="F34" s="19">
        <v>21</v>
      </c>
      <c r="G34" s="19" t="s">
        <v>17</v>
      </c>
      <c r="H34" s="11"/>
      <c r="I34" s="11" t="s">
        <v>18</v>
      </c>
    </row>
    <row r="35" spans="1:9" x14ac:dyDescent="0.25">
      <c r="A35" s="11">
        <v>24</v>
      </c>
      <c r="B35" s="19" t="s">
        <v>53</v>
      </c>
      <c r="C35" s="31">
        <v>39796</v>
      </c>
      <c r="D35" s="3">
        <v>8</v>
      </c>
      <c r="E35" s="22">
        <v>8</v>
      </c>
      <c r="F35" s="19">
        <v>19</v>
      </c>
      <c r="G35" s="19" t="s">
        <v>17</v>
      </c>
      <c r="H35" s="11"/>
      <c r="I35" s="11" t="s">
        <v>18</v>
      </c>
    </row>
    <row r="36" spans="1:9" x14ac:dyDescent="0.25">
      <c r="A36" s="11">
        <v>25</v>
      </c>
      <c r="B36" s="19" t="s">
        <v>54</v>
      </c>
      <c r="C36" s="31">
        <v>39254</v>
      </c>
      <c r="D36" s="3">
        <v>8</v>
      </c>
      <c r="E36" s="22">
        <v>8</v>
      </c>
      <c r="F36" s="19">
        <v>18</v>
      </c>
      <c r="G36" s="19" t="s">
        <v>17</v>
      </c>
      <c r="H36" s="11"/>
      <c r="I36" s="11" t="s">
        <v>18</v>
      </c>
    </row>
    <row r="37" spans="1:9" x14ac:dyDescent="0.25">
      <c r="A37" s="11">
        <v>26</v>
      </c>
      <c r="B37" s="19" t="s">
        <v>46</v>
      </c>
      <c r="C37" s="31">
        <v>39819</v>
      </c>
      <c r="D37" s="3">
        <v>8</v>
      </c>
      <c r="E37" s="22">
        <v>8</v>
      </c>
      <c r="F37" s="19">
        <v>15</v>
      </c>
      <c r="G37" s="19" t="s">
        <v>17</v>
      </c>
      <c r="H37" s="11"/>
      <c r="I37" s="11" t="s">
        <v>18</v>
      </c>
    </row>
    <row r="38" spans="1:9" x14ac:dyDescent="0.25">
      <c r="A38" s="11">
        <v>27</v>
      </c>
      <c r="B38" s="19" t="s">
        <v>55</v>
      </c>
      <c r="C38" s="31">
        <v>40058</v>
      </c>
      <c r="D38" s="3">
        <v>8</v>
      </c>
      <c r="E38" s="22">
        <v>8</v>
      </c>
      <c r="F38" s="19">
        <v>11</v>
      </c>
      <c r="G38" s="19" t="s">
        <v>17</v>
      </c>
      <c r="H38" s="11"/>
      <c r="I38" s="11" t="s">
        <v>18</v>
      </c>
    </row>
    <row r="39" spans="1:9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A40" s="11"/>
      <c r="B40" s="11"/>
      <c r="C40" s="15"/>
      <c r="D40" s="11"/>
      <c r="E40" s="11"/>
      <c r="F40" s="11"/>
      <c r="G40" s="11"/>
      <c r="H40" s="11"/>
      <c r="I40" s="11"/>
    </row>
    <row r="41" spans="1:9" ht="26.25" x14ac:dyDescent="0.4">
      <c r="E41" s="14" t="s">
        <v>12</v>
      </c>
    </row>
    <row r="42" spans="1:9" ht="60" x14ac:dyDescent="0.25">
      <c r="A42" s="11">
        <f>[2]События!A3</f>
        <v>1</v>
      </c>
      <c r="B42" s="19" t="s">
        <v>78</v>
      </c>
      <c r="C42" s="29">
        <v>39174</v>
      </c>
      <c r="D42" s="3">
        <v>9</v>
      </c>
      <c r="E42" s="22">
        <v>9</v>
      </c>
      <c r="F42" s="19">
        <v>74</v>
      </c>
      <c r="G42" s="19" t="s">
        <v>15</v>
      </c>
      <c r="H42" s="25" t="s">
        <v>20</v>
      </c>
      <c r="I42" s="11" t="s">
        <v>19</v>
      </c>
    </row>
    <row r="43" spans="1:9" ht="15.75" x14ac:dyDescent="0.25">
      <c r="A43" s="11">
        <f>[2]События!A4</f>
        <v>2</v>
      </c>
      <c r="B43" s="19" t="s">
        <v>71</v>
      </c>
      <c r="C43" s="28">
        <v>39618</v>
      </c>
      <c r="D43" s="3">
        <v>9</v>
      </c>
      <c r="E43" s="22">
        <v>9</v>
      </c>
      <c r="F43" s="19">
        <v>73</v>
      </c>
      <c r="G43" s="19" t="s">
        <v>16</v>
      </c>
      <c r="H43" s="11"/>
      <c r="I43" s="11" t="s">
        <v>19</v>
      </c>
    </row>
    <row r="44" spans="1:9" ht="15.75" x14ac:dyDescent="0.25">
      <c r="A44" s="11">
        <f>[2]События!A5</f>
        <v>3</v>
      </c>
      <c r="B44" s="19" t="s">
        <v>58</v>
      </c>
      <c r="C44" s="28">
        <v>39643</v>
      </c>
      <c r="D44" s="3">
        <v>9</v>
      </c>
      <c r="E44" s="22">
        <v>9</v>
      </c>
      <c r="F44" s="19">
        <v>68</v>
      </c>
      <c r="G44" s="19" t="s">
        <v>16</v>
      </c>
      <c r="H44" s="11"/>
      <c r="I44" s="11" t="s">
        <v>19</v>
      </c>
    </row>
    <row r="45" spans="1:9" x14ac:dyDescent="0.25">
      <c r="A45" s="11">
        <f>[2]События!A6</f>
        <v>4</v>
      </c>
      <c r="B45" s="19" t="s">
        <v>79</v>
      </c>
      <c r="C45" s="29">
        <v>39662</v>
      </c>
      <c r="D45" s="3">
        <v>9</v>
      </c>
      <c r="E45" s="22">
        <v>9</v>
      </c>
      <c r="F45" s="19">
        <v>60</v>
      </c>
      <c r="G45" s="19" t="s">
        <v>16</v>
      </c>
      <c r="H45" s="11"/>
      <c r="I45" s="11" t="s">
        <v>19</v>
      </c>
    </row>
    <row r="46" spans="1:9" x14ac:dyDescent="0.25">
      <c r="A46" s="11">
        <f>[2]События!A7</f>
        <v>5</v>
      </c>
      <c r="B46" s="19" t="s">
        <v>72</v>
      </c>
      <c r="C46" s="29">
        <v>39516</v>
      </c>
      <c r="D46" s="3">
        <v>9</v>
      </c>
      <c r="E46" s="22">
        <v>9</v>
      </c>
      <c r="F46" s="19">
        <v>57</v>
      </c>
      <c r="G46" s="19" t="s">
        <v>16</v>
      </c>
      <c r="H46" s="11"/>
      <c r="I46" s="11" t="s">
        <v>19</v>
      </c>
    </row>
    <row r="47" spans="1:9" x14ac:dyDescent="0.25">
      <c r="A47" s="11">
        <f>[2]События!A8</f>
        <v>6</v>
      </c>
      <c r="B47" s="19" t="s">
        <v>73</v>
      </c>
      <c r="C47" s="29">
        <v>39620</v>
      </c>
      <c r="D47" s="3">
        <v>9</v>
      </c>
      <c r="E47" s="22">
        <v>9</v>
      </c>
      <c r="F47" s="19">
        <v>55</v>
      </c>
      <c r="G47" s="19" t="s">
        <v>16</v>
      </c>
      <c r="H47" s="11"/>
      <c r="I47" s="11" t="s">
        <v>19</v>
      </c>
    </row>
    <row r="48" spans="1:9" x14ac:dyDescent="0.25">
      <c r="A48" s="11">
        <f>[2]События!A9</f>
        <v>7</v>
      </c>
      <c r="B48" s="19" t="s">
        <v>80</v>
      </c>
      <c r="C48" s="29">
        <v>39773</v>
      </c>
      <c r="D48" s="3">
        <v>9</v>
      </c>
      <c r="E48" s="22">
        <v>9</v>
      </c>
      <c r="F48" s="19">
        <v>54</v>
      </c>
      <c r="G48" s="19" t="s">
        <v>16</v>
      </c>
      <c r="H48" s="11"/>
      <c r="I48" s="11" t="s">
        <v>19</v>
      </c>
    </row>
    <row r="49" spans="1:9" x14ac:dyDescent="0.25">
      <c r="A49" s="11">
        <v>8</v>
      </c>
      <c r="B49" s="19" t="s">
        <v>74</v>
      </c>
      <c r="C49" s="29">
        <v>39505</v>
      </c>
      <c r="D49" s="3">
        <v>9</v>
      </c>
      <c r="E49" s="22">
        <v>9</v>
      </c>
      <c r="F49" s="19">
        <v>50</v>
      </c>
      <c r="G49" s="19" t="s">
        <v>16</v>
      </c>
      <c r="H49" s="11"/>
      <c r="I49" s="11" t="s">
        <v>19</v>
      </c>
    </row>
    <row r="50" spans="1:9" x14ac:dyDescent="0.25">
      <c r="A50" s="11">
        <v>9</v>
      </c>
      <c r="B50" s="19" t="s">
        <v>75</v>
      </c>
      <c r="C50" s="29">
        <v>39388</v>
      </c>
      <c r="D50" s="3">
        <v>9</v>
      </c>
      <c r="E50" s="22">
        <v>9</v>
      </c>
      <c r="F50" s="19">
        <v>50</v>
      </c>
      <c r="G50" s="19" t="s">
        <v>16</v>
      </c>
      <c r="H50" s="11"/>
      <c r="I50" s="11" t="s">
        <v>19</v>
      </c>
    </row>
    <row r="51" spans="1:9" x14ac:dyDescent="0.25">
      <c r="A51" s="11">
        <v>10</v>
      </c>
      <c r="B51" s="19" t="s">
        <v>59</v>
      </c>
      <c r="C51" s="29">
        <v>39506</v>
      </c>
      <c r="D51" s="3">
        <v>9</v>
      </c>
      <c r="E51" s="22">
        <v>9</v>
      </c>
      <c r="F51" s="19">
        <v>49</v>
      </c>
      <c r="G51" s="19" t="s">
        <v>16</v>
      </c>
      <c r="H51" s="11"/>
      <c r="I51" s="11" t="s">
        <v>19</v>
      </c>
    </row>
    <row r="52" spans="1:9" x14ac:dyDescent="0.25">
      <c r="A52" s="11">
        <v>11</v>
      </c>
      <c r="B52" s="19" t="s">
        <v>81</v>
      </c>
      <c r="C52" s="29">
        <v>39677</v>
      </c>
      <c r="D52" s="3">
        <v>9</v>
      </c>
      <c r="E52" s="22">
        <v>9</v>
      </c>
      <c r="F52" s="19">
        <v>48</v>
      </c>
      <c r="G52" s="19" t="s">
        <v>16</v>
      </c>
      <c r="H52" s="11"/>
      <c r="I52" s="11" t="s">
        <v>19</v>
      </c>
    </row>
    <row r="53" spans="1:9" x14ac:dyDescent="0.25">
      <c r="A53" s="11">
        <v>12</v>
      </c>
      <c r="B53" s="19" t="s">
        <v>82</v>
      </c>
      <c r="C53" s="29">
        <v>39581</v>
      </c>
      <c r="D53" s="3">
        <v>9</v>
      </c>
      <c r="E53" s="22">
        <v>9</v>
      </c>
      <c r="F53" s="19">
        <v>48</v>
      </c>
      <c r="G53" s="19" t="s">
        <v>16</v>
      </c>
      <c r="H53" s="11"/>
      <c r="I53" s="11" t="s">
        <v>19</v>
      </c>
    </row>
    <row r="54" spans="1:9" x14ac:dyDescent="0.25">
      <c r="A54" s="11">
        <v>13</v>
      </c>
      <c r="B54" s="19" t="s">
        <v>60</v>
      </c>
      <c r="C54" s="29">
        <v>39765</v>
      </c>
      <c r="D54" s="3">
        <v>9</v>
      </c>
      <c r="E54" s="22">
        <v>9</v>
      </c>
      <c r="F54" s="19">
        <v>45</v>
      </c>
      <c r="G54" s="19" t="s">
        <v>16</v>
      </c>
      <c r="H54" s="11"/>
      <c r="I54" s="11" t="s">
        <v>19</v>
      </c>
    </row>
    <row r="55" spans="1:9" x14ac:dyDescent="0.25">
      <c r="A55" s="11">
        <v>14</v>
      </c>
      <c r="B55" s="19" t="s">
        <v>83</v>
      </c>
      <c r="C55" s="29">
        <v>39636</v>
      </c>
      <c r="D55" s="3">
        <v>9</v>
      </c>
      <c r="E55" s="22">
        <v>9</v>
      </c>
      <c r="F55" s="19">
        <v>44</v>
      </c>
      <c r="G55" s="19" t="s">
        <v>16</v>
      </c>
      <c r="H55" s="11"/>
      <c r="I55" s="11" t="s">
        <v>19</v>
      </c>
    </row>
    <row r="56" spans="1:9" x14ac:dyDescent="0.25">
      <c r="A56" s="11">
        <v>15</v>
      </c>
      <c r="B56" s="19" t="s">
        <v>84</v>
      </c>
      <c r="C56" s="29">
        <v>39679</v>
      </c>
      <c r="D56" s="3">
        <v>9</v>
      </c>
      <c r="E56" s="22">
        <v>9</v>
      </c>
      <c r="F56" s="19">
        <v>43</v>
      </c>
      <c r="G56" s="19" t="s">
        <v>17</v>
      </c>
      <c r="H56" s="11"/>
      <c r="I56" s="11" t="s">
        <v>19</v>
      </c>
    </row>
    <row r="57" spans="1:9" x14ac:dyDescent="0.25">
      <c r="A57" s="11">
        <v>16</v>
      </c>
      <c r="B57" s="19" t="s">
        <v>61</v>
      </c>
      <c r="C57" s="29">
        <v>39872</v>
      </c>
      <c r="D57" s="3">
        <v>9</v>
      </c>
      <c r="E57" s="22">
        <v>9</v>
      </c>
      <c r="F57" s="19">
        <v>43</v>
      </c>
      <c r="G57" s="19" t="s">
        <v>17</v>
      </c>
      <c r="H57" s="11"/>
      <c r="I57" s="11" t="s">
        <v>19</v>
      </c>
    </row>
    <row r="58" spans="1:9" x14ac:dyDescent="0.25">
      <c r="A58" s="11">
        <v>17</v>
      </c>
      <c r="B58" s="19" t="s">
        <v>69</v>
      </c>
      <c r="C58" s="29">
        <v>39687</v>
      </c>
      <c r="D58" s="3">
        <v>9</v>
      </c>
      <c r="E58" s="22">
        <v>9</v>
      </c>
      <c r="F58" s="19">
        <v>42</v>
      </c>
      <c r="G58" s="19" t="s">
        <v>17</v>
      </c>
      <c r="H58" s="11"/>
      <c r="I58" s="11" t="s">
        <v>19</v>
      </c>
    </row>
    <row r="59" spans="1:9" x14ac:dyDescent="0.25">
      <c r="A59" s="11">
        <v>18</v>
      </c>
      <c r="B59" s="19" t="s">
        <v>85</v>
      </c>
      <c r="C59" s="29">
        <v>39708</v>
      </c>
      <c r="D59" s="3">
        <v>9</v>
      </c>
      <c r="E59" s="22">
        <v>9</v>
      </c>
      <c r="F59" s="19">
        <v>41</v>
      </c>
      <c r="G59" s="19" t="s">
        <v>17</v>
      </c>
      <c r="H59" s="11"/>
      <c r="I59" s="11" t="s">
        <v>19</v>
      </c>
    </row>
    <row r="60" spans="1:9" x14ac:dyDescent="0.25">
      <c r="A60" s="11">
        <v>19</v>
      </c>
      <c r="B60" s="19" t="s">
        <v>62</v>
      </c>
      <c r="C60" s="29">
        <v>39639</v>
      </c>
      <c r="D60" s="3">
        <v>9</v>
      </c>
      <c r="E60" s="22">
        <v>9</v>
      </c>
      <c r="F60" s="19">
        <v>41</v>
      </c>
      <c r="G60" s="19" t="s">
        <v>17</v>
      </c>
      <c r="H60" s="11"/>
      <c r="I60" s="11" t="s">
        <v>19</v>
      </c>
    </row>
    <row r="61" spans="1:9" x14ac:dyDescent="0.25">
      <c r="A61" s="11">
        <v>20</v>
      </c>
      <c r="B61" s="19" t="s">
        <v>70</v>
      </c>
      <c r="C61" s="29">
        <v>39434</v>
      </c>
      <c r="D61" s="3">
        <v>9</v>
      </c>
      <c r="E61" s="22">
        <v>9</v>
      </c>
      <c r="F61" s="19">
        <v>41</v>
      </c>
      <c r="G61" s="19" t="s">
        <v>17</v>
      </c>
      <c r="H61" s="11"/>
      <c r="I61" s="11" t="s">
        <v>19</v>
      </c>
    </row>
    <row r="62" spans="1:9" x14ac:dyDescent="0.25">
      <c r="A62" s="11">
        <v>21</v>
      </c>
      <c r="B62" s="19" t="s">
        <v>76</v>
      </c>
      <c r="C62" s="29">
        <v>39681</v>
      </c>
      <c r="D62" s="3">
        <v>9</v>
      </c>
      <c r="E62" s="22">
        <v>9</v>
      </c>
      <c r="F62" s="19">
        <v>40</v>
      </c>
      <c r="G62" s="19" t="s">
        <v>17</v>
      </c>
      <c r="H62" s="11"/>
      <c r="I62" s="11" t="s">
        <v>19</v>
      </c>
    </row>
    <row r="63" spans="1:9" x14ac:dyDescent="0.25">
      <c r="A63" s="11">
        <v>22</v>
      </c>
      <c r="B63" s="19" t="s">
        <v>86</v>
      </c>
      <c r="C63" s="29">
        <v>39602</v>
      </c>
      <c r="D63" s="3">
        <v>9</v>
      </c>
      <c r="E63" s="22">
        <v>9</v>
      </c>
      <c r="F63" s="19">
        <v>37</v>
      </c>
      <c r="G63" s="19" t="s">
        <v>17</v>
      </c>
      <c r="H63" s="11"/>
      <c r="I63" s="11" t="s">
        <v>19</v>
      </c>
    </row>
    <row r="64" spans="1:9" x14ac:dyDescent="0.25">
      <c r="A64" s="11">
        <v>23</v>
      </c>
      <c r="B64" s="19" t="s">
        <v>63</v>
      </c>
      <c r="C64" s="29">
        <v>39578</v>
      </c>
      <c r="D64" s="3">
        <v>9</v>
      </c>
      <c r="E64" s="22">
        <v>9</v>
      </c>
      <c r="F64" s="19">
        <v>34</v>
      </c>
      <c r="G64" s="19" t="s">
        <v>17</v>
      </c>
      <c r="H64" s="11"/>
      <c r="I64" s="11" t="s">
        <v>19</v>
      </c>
    </row>
    <row r="65" spans="1:9" x14ac:dyDescent="0.25">
      <c r="A65" s="11">
        <v>24</v>
      </c>
      <c r="B65" s="19" t="s">
        <v>87</v>
      </c>
      <c r="C65" s="29">
        <v>39619</v>
      </c>
      <c r="D65" s="3">
        <v>9</v>
      </c>
      <c r="E65" s="22">
        <v>9</v>
      </c>
      <c r="F65" s="19">
        <v>32</v>
      </c>
      <c r="G65" s="19" t="s">
        <v>17</v>
      </c>
      <c r="H65" s="11"/>
      <c r="I65" s="11" t="s">
        <v>19</v>
      </c>
    </row>
    <row r="66" spans="1:9" x14ac:dyDescent="0.25">
      <c r="A66" s="11">
        <v>25</v>
      </c>
      <c r="B66" s="19" t="s">
        <v>64</v>
      </c>
      <c r="C66" s="29">
        <v>39833</v>
      </c>
      <c r="D66" s="3">
        <v>9</v>
      </c>
      <c r="E66" s="22">
        <v>9</v>
      </c>
      <c r="F66" s="19">
        <v>31</v>
      </c>
      <c r="G66" s="19" t="s">
        <v>17</v>
      </c>
      <c r="H66" s="11"/>
      <c r="I66" s="11" t="s">
        <v>19</v>
      </c>
    </row>
    <row r="67" spans="1:9" x14ac:dyDescent="0.25">
      <c r="A67" s="11">
        <v>26</v>
      </c>
      <c r="B67" s="19" t="s">
        <v>65</v>
      </c>
      <c r="C67" s="29">
        <v>39768</v>
      </c>
      <c r="D67" s="3">
        <v>9</v>
      </c>
      <c r="E67" s="22">
        <v>9</v>
      </c>
      <c r="F67" s="19">
        <v>31</v>
      </c>
      <c r="G67" s="19" t="s">
        <v>17</v>
      </c>
      <c r="H67" s="11"/>
      <c r="I67" s="11" t="s">
        <v>19</v>
      </c>
    </row>
    <row r="68" spans="1:9" x14ac:dyDescent="0.25">
      <c r="A68" s="11">
        <v>27</v>
      </c>
      <c r="B68" s="19" t="s">
        <v>66</v>
      </c>
      <c r="C68" s="29">
        <v>39766</v>
      </c>
      <c r="D68" s="3">
        <v>9</v>
      </c>
      <c r="E68" s="22">
        <v>9</v>
      </c>
      <c r="F68" s="19">
        <v>24</v>
      </c>
      <c r="G68" s="19" t="s">
        <v>17</v>
      </c>
      <c r="H68" s="11"/>
      <c r="I68" s="11" t="s">
        <v>19</v>
      </c>
    </row>
    <row r="69" spans="1:9" ht="15.75" x14ac:dyDescent="0.25">
      <c r="A69" s="11">
        <v>28</v>
      </c>
      <c r="B69" s="19" t="s">
        <v>67</v>
      </c>
      <c r="C69" s="28">
        <v>39796</v>
      </c>
      <c r="D69" s="3">
        <v>9</v>
      </c>
      <c r="E69" s="22">
        <v>9</v>
      </c>
      <c r="F69" s="19">
        <v>20</v>
      </c>
      <c r="G69" s="19" t="s">
        <v>17</v>
      </c>
      <c r="H69" s="11"/>
      <c r="I69" s="11" t="s">
        <v>19</v>
      </c>
    </row>
    <row r="70" spans="1:9" ht="15.75" x14ac:dyDescent="0.25">
      <c r="A70" s="11">
        <v>29</v>
      </c>
      <c r="B70" s="19" t="s">
        <v>77</v>
      </c>
      <c r="C70" s="28">
        <v>39715</v>
      </c>
      <c r="D70" s="3">
        <v>9</v>
      </c>
      <c r="E70" s="22">
        <v>9</v>
      </c>
      <c r="F70" s="19">
        <v>17</v>
      </c>
      <c r="G70" s="19" t="s">
        <v>17</v>
      </c>
      <c r="H70" s="11"/>
      <c r="I70" s="11" t="s">
        <v>19</v>
      </c>
    </row>
    <row r="71" spans="1:9" x14ac:dyDescent="0.25">
      <c r="A71" s="11">
        <v>30</v>
      </c>
      <c r="B71" s="19" t="s">
        <v>68</v>
      </c>
      <c r="C71" s="29">
        <v>39258</v>
      </c>
      <c r="D71" s="3">
        <v>9</v>
      </c>
      <c r="E71" s="22">
        <v>9</v>
      </c>
      <c r="F71" s="19">
        <v>15</v>
      </c>
      <c r="G71" s="19" t="s">
        <v>17</v>
      </c>
      <c r="H71" s="11"/>
      <c r="I71" s="11" t="s">
        <v>19</v>
      </c>
    </row>
    <row r="72" spans="1:9" x14ac:dyDescent="0.25">
      <c r="A72" s="8"/>
      <c r="B72" s="23"/>
      <c r="C72" s="8"/>
      <c r="D72" s="8"/>
      <c r="E72" s="8"/>
      <c r="F72" s="8"/>
      <c r="G72" s="8"/>
      <c r="H72" s="8"/>
      <c r="I72" s="8"/>
    </row>
    <row r="73" spans="1:9" ht="21" x14ac:dyDescent="0.35">
      <c r="E73" s="13" t="s">
        <v>13</v>
      </c>
    </row>
    <row r="74" spans="1:9" ht="15.75" x14ac:dyDescent="0.25">
      <c r="A74" s="11">
        <f>[3]События!A3</f>
        <v>1</v>
      </c>
      <c r="B74" s="19" t="s">
        <v>88</v>
      </c>
      <c r="C74" s="28">
        <v>39417</v>
      </c>
      <c r="D74" s="16">
        <v>10</v>
      </c>
      <c r="E74" s="20">
        <v>10</v>
      </c>
      <c r="F74" s="19">
        <v>49</v>
      </c>
      <c r="G74" s="19" t="s">
        <v>15</v>
      </c>
      <c r="H74" s="11"/>
      <c r="I74" s="11" t="s">
        <v>19</v>
      </c>
    </row>
    <row r="75" spans="1:9" ht="15.75" x14ac:dyDescent="0.25">
      <c r="A75" s="11">
        <f>[3]События!A4</f>
        <v>2</v>
      </c>
      <c r="B75" s="19" t="s">
        <v>89</v>
      </c>
      <c r="C75" s="28">
        <v>39256</v>
      </c>
      <c r="D75" s="16">
        <v>10</v>
      </c>
      <c r="E75" s="20">
        <v>10</v>
      </c>
      <c r="F75" s="19">
        <v>43</v>
      </c>
      <c r="G75" s="19" t="s">
        <v>16</v>
      </c>
      <c r="H75" s="11"/>
      <c r="I75" s="11" t="s">
        <v>19</v>
      </c>
    </row>
    <row r="76" spans="1:9" ht="15.75" x14ac:dyDescent="0.25">
      <c r="A76" s="11">
        <f>[3]События!A5</f>
        <v>3</v>
      </c>
      <c r="B76" s="19" t="s">
        <v>90</v>
      </c>
      <c r="C76" s="28">
        <v>39374</v>
      </c>
      <c r="D76" s="16">
        <v>10</v>
      </c>
      <c r="E76" s="20">
        <v>10</v>
      </c>
      <c r="F76" s="19">
        <v>40</v>
      </c>
      <c r="G76" s="19" t="s">
        <v>16</v>
      </c>
      <c r="H76" s="11"/>
      <c r="I76" s="11" t="s">
        <v>19</v>
      </c>
    </row>
    <row r="77" spans="1:9" ht="15.75" x14ac:dyDescent="0.25">
      <c r="A77" s="11">
        <f>[3]События!A6</f>
        <v>4</v>
      </c>
      <c r="B77" s="19" t="s">
        <v>91</v>
      </c>
      <c r="C77" s="28">
        <v>39222</v>
      </c>
      <c r="D77" s="16">
        <v>10</v>
      </c>
      <c r="E77" s="20">
        <v>10</v>
      </c>
      <c r="F77" s="19">
        <v>38</v>
      </c>
      <c r="G77" s="19" t="s">
        <v>16</v>
      </c>
      <c r="H77" s="11"/>
      <c r="I77" s="11" t="s">
        <v>19</v>
      </c>
    </row>
    <row r="78" spans="1:9" ht="15.75" x14ac:dyDescent="0.25">
      <c r="A78" s="11">
        <f>[3]События!A7</f>
        <v>5</v>
      </c>
      <c r="B78" s="19" t="s">
        <v>92</v>
      </c>
      <c r="C78" s="29">
        <v>39477</v>
      </c>
      <c r="D78" s="16">
        <v>10</v>
      </c>
      <c r="E78" s="20">
        <v>10</v>
      </c>
      <c r="F78" s="19">
        <v>32</v>
      </c>
      <c r="G78" s="19" t="s">
        <v>16</v>
      </c>
      <c r="H78" s="11"/>
      <c r="I78" s="11" t="s">
        <v>19</v>
      </c>
    </row>
    <row r="79" spans="1:9" ht="15.75" x14ac:dyDescent="0.25">
      <c r="A79" s="11">
        <f>[3]События!A8</f>
        <v>6</v>
      </c>
      <c r="B79" s="19" t="s">
        <v>93</v>
      </c>
      <c r="C79" s="29">
        <v>39519</v>
      </c>
      <c r="D79" s="16">
        <v>10</v>
      </c>
      <c r="E79" s="20">
        <v>10</v>
      </c>
      <c r="F79" s="19">
        <v>30</v>
      </c>
      <c r="G79" s="19" t="s">
        <v>16</v>
      </c>
      <c r="H79" s="11"/>
      <c r="I79" s="11" t="s">
        <v>19</v>
      </c>
    </row>
    <row r="80" spans="1:9" ht="15.75" x14ac:dyDescent="0.25">
      <c r="A80" s="11">
        <f>[3]События!A9</f>
        <v>7</v>
      </c>
      <c r="B80" s="19" t="s">
        <v>94</v>
      </c>
      <c r="C80" s="29">
        <v>39223</v>
      </c>
      <c r="D80" s="16">
        <v>10</v>
      </c>
      <c r="E80" s="20">
        <v>10</v>
      </c>
      <c r="F80" s="19">
        <v>30</v>
      </c>
      <c r="G80" s="19" t="s">
        <v>16</v>
      </c>
      <c r="H80" s="11"/>
      <c r="I80" s="11" t="s">
        <v>19</v>
      </c>
    </row>
    <row r="81" spans="1:9" ht="15.75" x14ac:dyDescent="0.25">
      <c r="A81" s="11">
        <f>[3]События!A10</f>
        <v>8</v>
      </c>
      <c r="B81" s="19" t="s">
        <v>95</v>
      </c>
      <c r="C81" s="29">
        <v>39266</v>
      </c>
      <c r="D81" s="16">
        <v>10</v>
      </c>
      <c r="E81" s="20">
        <v>10</v>
      </c>
      <c r="F81" s="19">
        <v>29</v>
      </c>
      <c r="G81" s="19" t="s">
        <v>17</v>
      </c>
      <c r="H81" s="11"/>
      <c r="I81" s="11" t="s">
        <v>19</v>
      </c>
    </row>
    <row r="82" spans="1:9" ht="15.75" x14ac:dyDescent="0.25">
      <c r="A82" s="11">
        <f>[3]События!A11</f>
        <v>9</v>
      </c>
      <c r="B82" s="19" t="s">
        <v>96</v>
      </c>
      <c r="C82" s="28">
        <v>39101</v>
      </c>
      <c r="D82" s="16">
        <v>10</v>
      </c>
      <c r="E82" s="20">
        <v>10</v>
      </c>
      <c r="F82" s="19">
        <v>26</v>
      </c>
      <c r="G82" s="19" t="s">
        <v>17</v>
      </c>
      <c r="H82" s="11"/>
      <c r="I82" s="11" t="s">
        <v>19</v>
      </c>
    </row>
    <row r="83" spans="1:9" ht="15.75" x14ac:dyDescent="0.25">
      <c r="A83" s="11">
        <f>[3]События!A12</f>
        <v>10</v>
      </c>
      <c r="B83" s="19" t="s">
        <v>97</v>
      </c>
      <c r="C83" s="29">
        <v>39419</v>
      </c>
      <c r="D83" s="16">
        <v>10</v>
      </c>
      <c r="E83" s="20">
        <v>10</v>
      </c>
      <c r="F83" s="19">
        <v>18</v>
      </c>
      <c r="G83" s="19" t="s">
        <v>17</v>
      </c>
      <c r="H83" s="11"/>
      <c r="I83" s="11" t="s">
        <v>19</v>
      </c>
    </row>
    <row r="84" spans="1:9" ht="15.75" x14ac:dyDescent="0.25">
      <c r="A84" s="11">
        <f>[3]События!A13</f>
        <v>11</v>
      </c>
      <c r="B84" s="19" t="s">
        <v>98</v>
      </c>
      <c r="C84" s="28">
        <v>39207</v>
      </c>
      <c r="D84" s="16">
        <v>10</v>
      </c>
      <c r="E84" s="20">
        <v>10</v>
      </c>
      <c r="F84" s="19">
        <v>14</v>
      </c>
      <c r="G84" s="19" t="s">
        <v>17</v>
      </c>
      <c r="H84" s="11"/>
      <c r="I84" s="11" t="s">
        <v>19</v>
      </c>
    </row>
    <row r="85" spans="1:9" ht="15.75" x14ac:dyDescent="0.25">
      <c r="A85" s="11">
        <f>[3]События!A14</f>
        <v>12</v>
      </c>
      <c r="B85" s="19" t="s">
        <v>99</v>
      </c>
      <c r="C85" s="29">
        <v>39190</v>
      </c>
      <c r="D85" s="16">
        <v>10</v>
      </c>
      <c r="E85" s="20">
        <v>10</v>
      </c>
      <c r="F85" s="19">
        <v>12</v>
      </c>
      <c r="G85" s="19" t="s">
        <v>17</v>
      </c>
      <c r="H85" s="11"/>
      <c r="I85" s="11" t="s">
        <v>19</v>
      </c>
    </row>
    <row r="86" spans="1:9" ht="15.75" x14ac:dyDescent="0.25">
      <c r="A86" s="11">
        <f>[3]События!A15</f>
        <v>13</v>
      </c>
      <c r="B86" s="19" t="s">
        <v>100</v>
      </c>
      <c r="C86" s="28">
        <v>39312</v>
      </c>
      <c r="D86" s="16">
        <v>10</v>
      </c>
      <c r="E86" s="20">
        <v>10</v>
      </c>
      <c r="F86" s="19">
        <v>8</v>
      </c>
      <c r="G86" s="19" t="s">
        <v>17</v>
      </c>
      <c r="H86" s="11"/>
      <c r="I86" s="11" t="s">
        <v>19</v>
      </c>
    </row>
    <row r="87" spans="1:9" ht="15.75" x14ac:dyDescent="0.25">
      <c r="A87" s="11">
        <f>[3]События!A16</f>
        <v>14</v>
      </c>
      <c r="B87" s="19" t="s">
        <v>101</v>
      </c>
      <c r="C87" s="29">
        <v>39421</v>
      </c>
      <c r="D87" s="16">
        <v>10</v>
      </c>
      <c r="E87" s="20">
        <v>10</v>
      </c>
      <c r="F87" s="19">
        <v>7</v>
      </c>
      <c r="G87" s="19" t="s">
        <v>17</v>
      </c>
      <c r="H87" s="11"/>
      <c r="I87" s="11" t="s">
        <v>19</v>
      </c>
    </row>
    <row r="88" spans="1:9" ht="15.75" x14ac:dyDescent="0.25">
      <c r="A88" s="11">
        <f>[3]События!A17</f>
        <v>15</v>
      </c>
      <c r="B88" s="24"/>
      <c r="C88" s="16"/>
      <c r="D88" s="16"/>
      <c r="E88" s="16"/>
      <c r="F88" s="24"/>
      <c r="G88" s="11"/>
      <c r="H88" s="11"/>
      <c r="I88" s="11"/>
    </row>
    <row r="89" spans="1:9" ht="15.75" x14ac:dyDescent="0.25">
      <c r="A89" s="11">
        <f>[3]События!A18</f>
        <v>16</v>
      </c>
      <c r="B89" s="16"/>
      <c r="C89" s="16"/>
      <c r="D89" s="16"/>
      <c r="E89" s="16"/>
      <c r="F89" s="16"/>
      <c r="G89" s="11"/>
      <c r="H89" s="11"/>
      <c r="I89" s="11"/>
    </row>
    <row r="90" spans="1:9" ht="26.25" x14ac:dyDescent="0.4">
      <c r="E90" s="14" t="s">
        <v>14</v>
      </c>
    </row>
    <row r="91" spans="1:9" ht="15.75" x14ac:dyDescent="0.25">
      <c r="A91" s="26">
        <v>1</v>
      </c>
      <c r="B91" s="19" t="s">
        <v>102</v>
      </c>
      <c r="C91" s="32">
        <v>38913</v>
      </c>
      <c r="D91" s="7">
        <v>11</v>
      </c>
      <c r="E91" s="17">
        <v>11</v>
      </c>
      <c r="F91" s="19">
        <v>63</v>
      </c>
      <c r="G91" s="19" t="s">
        <v>15</v>
      </c>
      <c r="H91" s="11"/>
      <c r="I91" s="11" t="s">
        <v>19</v>
      </c>
    </row>
    <row r="92" spans="1:9" ht="15.75" x14ac:dyDescent="0.25">
      <c r="A92" s="26">
        <v>2</v>
      </c>
      <c r="B92" s="19" t="s">
        <v>103</v>
      </c>
      <c r="C92" s="32">
        <v>38763</v>
      </c>
      <c r="D92" s="7">
        <v>11</v>
      </c>
      <c r="E92" s="17">
        <v>11</v>
      </c>
      <c r="F92" s="19">
        <v>63</v>
      </c>
      <c r="G92" s="19" t="s">
        <v>15</v>
      </c>
      <c r="H92" s="11"/>
      <c r="I92" s="11" t="s">
        <v>19</v>
      </c>
    </row>
    <row r="93" spans="1:9" ht="15.75" x14ac:dyDescent="0.25">
      <c r="A93" s="26">
        <v>3</v>
      </c>
      <c r="B93" s="19" t="s">
        <v>104</v>
      </c>
      <c r="C93" s="32">
        <v>38743</v>
      </c>
      <c r="D93" s="7">
        <v>11</v>
      </c>
      <c r="E93" s="17">
        <v>11</v>
      </c>
      <c r="F93" s="19">
        <v>60</v>
      </c>
      <c r="G93" s="19" t="s">
        <v>16</v>
      </c>
      <c r="H93" s="11"/>
      <c r="I93" s="11" t="s">
        <v>19</v>
      </c>
    </row>
    <row r="94" spans="1:9" ht="15.75" x14ac:dyDescent="0.25">
      <c r="A94" s="26">
        <v>4</v>
      </c>
      <c r="B94" s="19" t="s">
        <v>105</v>
      </c>
      <c r="C94" s="32">
        <v>38764</v>
      </c>
      <c r="D94" s="7">
        <v>11</v>
      </c>
      <c r="E94" s="17">
        <v>11</v>
      </c>
      <c r="F94" s="19">
        <v>59</v>
      </c>
      <c r="G94" s="19" t="s">
        <v>16</v>
      </c>
      <c r="H94" s="11"/>
      <c r="I94" s="11" t="s">
        <v>19</v>
      </c>
    </row>
    <row r="95" spans="1:9" ht="15.75" x14ac:dyDescent="0.25">
      <c r="A95" s="26">
        <v>5</v>
      </c>
      <c r="B95" s="19" t="s">
        <v>106</v>
      </c>
      <c r="C95" s="32">
        <v>38890</v>
      </c>
      <c r="D95" s="7">
        <v>11</v>
      </c>
      <c r="E95" s="17">
        <v>11</v>
      </c>
      <c r="F95" s="19">
        <v>48</v>
      </c>
      <c r="G95" s="19" t="s">
        <v>16</v>
      </c>
      <c r="H95" s="11"/>
      <c r="I95" s="11" t="s">
        <v>19</v>
      </c>
    </row>
    <row r="96" spans="1:9" ht="15.75" x14ac:dyDescent="0.25">
      <c r="A96" s="26">
        <v>6</v>
      </c>
      <c r="B96" s="19" t="s">
        <v>107</v>
      </c>
      <c r="C96" s="27" t="s">
        <v>108</v>
      </c>
      <c r="D96" s="7">
        <v>11</v>
      </c>
      <c r="E96" s="17">
        <v>11</v>
      </c>
      <c r="F96" s="19">
        <v>48</v>
      </c>
      <c r="G96" s="19" t="s">
        <v>16</v>
      </c>
      <c r="H96" s="11"/>
      <c r="I96" s="11" t="s">
        <v>19</v>
      </c>
    </row>
    <row r="97" spans="1:9" ht="15.75" x14ac:dyDescent="0.25">
      <c r="A97" s="26">
        <v>7</v>
      </c>
      <c r="B97" s="19" t="s">
        <v>109</v>
      </c>
      <c r="C97" s="32">
        <v>38995</v>
      </c>
      <c r="D97" s="7">
        <v>11</v>
      </c>
      <c r="E97" s="17">
        <v>11</v>
      </c>
      <c r="F97" s="19">
        <v>47</v>
      </c>
      <c r="G97" s="19" t="s">
        <v>16</v>
      </c>
      <c r="H97" s="11"/>
      <c r="I97" s="11" t="s">
        <v>19</v>
      </c>
    </row>
    <row r="98" spans="1:9" ht="15.75" x14ac:dyDescent="0.25">
      <c r="A98" s="26">
        <v>8</v>
      </c>
      <c r="B98" s="19" t="s">
        <v>110</v>
      </c>
      <c r="C98" s="32">
        <v>38722</v>
      </c>
      <c r="D98" s="7">
        <v>11</v>
      </c>
      <c r="E98" s="17">
        <v>11</v>
      </c>
      <c r="F98" s="19">
        <v>43</v>
      </c>
      <c r="G98" s="19" t="s">
        <v>16</v>
      </c>
      <c r="H98" s="11"/>
      <c r="I98" s="11" t="s">
        <v>19</v>
      </c>
    </row>
    <row r="99" spans="1:9" ht="15.75" x14ac:dyDescent="0.25">
      <c r="A99" s="26">
        <v>9</v>
      </c>
      <c r="B99" s="19" t="s">
        <v>111</v>
      </c>
      <c r="C99" s="32">
        <v>38910</v>
      </c>
      <c r="D99" s="7">
        <v>11</v>
      </c>
      <c r="E99" s="17">
        <v>11</v>
      </c>
      <c r="F99" s="19">
        <v>41</v>
      </c>
      <c r="G99" s="19" t="s">
        <v>17</v>
      </c>
      <c r="H99" s="11"/>
      <c r="I99" s="11" t="s">
        <v>19</v>
      </c>
    </row>
    <row r="100" spans="1:9" ht="15.75" x14ac:dyDescent="0.25">
      <c r="A100" s="26">
        <v>10</v>
      </c>
      <c r="B100" s="19" t="s">
        <v>112</v>
      </c>
      <c r="C100" s="32">
        <v>38981</v>
      </c>
      <c r="D100" s="7">
        <v>11</v>
      </c>
      <c r="E100" s="17">
        <v>11</v>
      </c>
      <c r="F100" s="19">
        <v>40</v>
      </c>
      <c r="G100" s="19" t="s">
        <v>17</v>
      </c>
      <c r="H100" s="11"/>
      <c r="I100" s="11" t="s">
        <v>19</v>
      </c>
    </row>
    <row r="101" spans="1:9" ht="15.75" x14ac:dyDescent="0.25">
      <c r="A101" s="26">
        <v>11</v>
      </c>
      <c r="B101" s="19" t="s">
        <v>113</v>
      </c>
      <c r="C101" s="32">
        <v>39016</v>
      </c>
      <c r="D101" s="7">
        <v>11</v>
      </c>
      <c r="E101" s="17">
        <v>11</v>
      </c>
      <c r="F101" s="19">
        <v>39</v>
      </c>
      <c r="G101" s="19" t="s">
        <v>17</v>
      </c>
      <c r="H101" s="11"/>
      <c r="I101" s="11" t="s">
        <v>19</v>
      </c>
    </row>
    <row r="102" spans="1:9" ht="15.75" x14ac:dyDescent="0.25">
      <c r="A102" s="26">
        <v>12</v>
      </c>
      <c r="B102" s="19" t="s">
        <v>114</v>
      </c>
      <c r="C102" s="32">
        <v>39050</v>
      </c>
      <c r="D102" s="7">
        <v>11</v>
      </c>
      <c r="E102" s="17">
        <v>11</v>
      </c>
      <c r="F102" s="19">
        <v>38</v>
      </c>
      <c r="G102" s="19" t="s">
        <v>17</v>
      </c>
      <c r="H102" s="11"/>
      <c r="I102" s="11" t="s">
        <v>19</v>
      </c>
    </row>
    <row r="103" spans="1:9" ht="15.75" x14ac:dyDescent="0.25">
      <c r="A103" s="26">
        <v>13</v>
      </c>
      <c r="B103" s="19" t="s">
        <v>115</v>
      </c>
      <c r="C103" s="31">
        <v>39029</v>
      </c>
      <c r="D103" s="7">
        <v>11</v>
      </c>
      <c r="E103" s="17">
        <v>11</v>
      </c>
      <c r="F103" s="19">
        <v>33</v>
      </c>
      <c r="G103" s="19" t="s">
        <v>17</v>
      </c>
      <c r="H103" s="11"/>
      <c r="I103" s="11" t="s">
        <v>19</v>
      </c>
    </row>
    <row r="104" spans="1:9" ht="15.75" x14ac:dyDescent="0.25">
      <c r="A104" s="26">
        <v>14</v>
      </c>
      <c r="B104" s="19" t="s">
        <v>116</v>
      </c>
      <c r="C104" s="33">
        <v>38933</v>
      </c>
      <c r="D104" s="7">
        <v>11</v>
      </c>
      <c r="E104" s="17">
        <v>11</v>
      </c>
      <c r="F104" s="19">
        <v>31</v>
      </c>
      <c r="G104" s="19" t="s">
        <v>17</v>
      </c>
      <c r="H104" s="11"/>
      <c r="I104" s="11" t="s">
        <v>19</v>
      </c>
    </row>
    <row r="105" spans="1:9" ht="15.75" x14ac:dyDescent="0.25">
      <c r="A105" s="26">
        <v>15</v>
      </c>
      <c r="B105" s="19" t="s">
        <v>117</v>
      </c>
      <c r="C105" s="33">
        <v>39066</v>
      </c>
      <c r="D105" s="7">
        <v>11</v>
      </c>
      <c r="E105" s="17">
        <v>11</v>
      </c>
      <c r="F105" s="19">
        <v>31</v>
      </c>
      <c r="G105" s="19" t="s">
        <v>17</v>
      </c>
      <c r="H105" s="11"/>
      <c r="I105" s="11" t="s">
        <v>19</v>
      </c>
    </row>
    <row r="106" spans="1:9" ht="15.75" x14ac:dyDescent="0.25">
      <c r="A106" s="26">
        <v>16</v>
      </c>
      <c r="B106" s="19" t="s">
        <v>118</v>
      </c>
      <c r="C106" s="33">
        <v>38804</v>
      </c>
      <c r="D106" s="7">
        <v>11</v>
      </c>
      <c r="E106" s="17">
        <v>11</v>
      </c>
      <c r="F106" s="19">
        <v>29</v>
      </c>
      <c r="G106" s="19" t="s">
        <v>17</v>
      </c>
      <c r="H106" s="11"/>
      <c r="I106" s="11" t="s">
        <v>19</v>
      </c>
    </row>
    <row r="107" spans="1:9" ht="15.75" x14ac:dyDescent="0.25">
      <c r="A107" s="26">
        <v>17</v>
      </c>
      <c r="B107" s="19" t="s">
        <v>119</v>
      </c>
      <c r="C107" s="33">
        <v>39022</v>
      </c>
      <c r="D107" s="7">
        <v>11</v>
      </c>
      <c r="E107" s="17">
        <v>11</v>
      </c>
      <c r="F107" s="19">
        <v>21</v>
      </c>
      <c r="G107" s="19" t="s">
        <v>17</v>
      </c>
      <c r="H107" s="11"/>
      <c r="I107" s="11" t="s">
        <v>19</v>
      </c>
    </row>
    <row r="108" spans="1:9" ht="15.75" x14ac:dyDescent="0.25">
      <c r="A108" s="26">
        <v>18</v>
      </c>
      <c r="B108" s="19" t="s">
        <v>120</v>
      </c>
      <c r="C108" s="33">
        <v>38724</v>
      </c>
      <c r="D108" s="7">
        <v>11</v>
      </c>
      <c r="E108" s="17">
        <v>11</v>
      </c>
      <c r="F108" s="19">
        <v>18</v>
      </c>
      <c r="G108" s="19" t="s">
        <v>17</v>
      </c>
      <c r="H108" s="11"/>
      <c r="I108" s="11" t="s">
        <v>19</v>
      </c>
    </row>
    <row r="109" spans="1:9" ht="15.75" x14ac:dyDescent="0.25">
      <c r="A109" s="26">
        <v>19</v>
      </c>
      <c r="B109" s="19" t="s">
        <v>121</v>
      </c>
      <c r="C109" s="33">
        <v>39102</v>
      </c>
      <c r="D109" s="7">
        <v>11</v>
      </c>
      <c r="E109" s="17">
        <v>11</v>
      </c>
      <c r="F109" s="19">
        <v>12</v>
      </c>
      <c r="G109" s="19" t="s">
        <v>17</v>
      </c>
      <c r="H109" s="11"/>
      <c r="I109" s="11" t="s">
        <v>19</v>
      </c>
    </row>
    <row r="110" spans="1:9" x14ac:dyDescent="0.25">
      <c r="E110" s="6"/>
    </row>
    <row r="111" spans="1:9" x14ac:dyDescent="0.25">
      <c r="B111" t="s">
        <v>122</v>
      </c>
      <c r="C111" t="s">
        <v>123</v>
      </c>
    </row>
    <row r="112" spans="1:9" x14ac:dyDescent="0.25">
      <c r="B112" t="s">
        <v>124</v>
      </c>
      <c r="C112" t="s">
        <v>125</v>
      </c>
    </row>
    <row r="113" spans="2:3" x14ac:dyDescent="0.25">
      <c r="B113" t="s">
        <v>126</v>
      </c>
      <c r="C113" t="s">
        <v>19</v>
      </c>
    </row>
    <row r="114" spans="2:3" x14ac:dyDescent="0.25">
      <c r="C114" t="s">
        <v>23</v>
      </c>
    </row>
    <row r="115" spans="2:3" x14ac:dyDescent="0.25">
      <c r="C115" t="s">
        <v>18</v>
      </c>
    </row>
  </sheetData>
  <sheetProtection formatCells="0" formatColumns="0" formatRows="0" insertColumns="0" insertRows="0" insertHyperlinks="0" deleteColumns="0" deleteRows="0" sort="0" autoFilter="0" pivotTables="0"/>
  <sortState ref="A2:K2">
    <sortCondition descending="1" ref="F1"/>
  </sortState>
  <mergeCells count="1">
    <mergeCell ref="B1:I1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События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2023-10-31T05:09:31Z</cp:lastPrinted>
  <dcterms:created xsi:type="dcterms:W3CDTF">2020-11-09T12:53:40Z</dcterms:created>
  <dcterms:modified xsi:type="dcterms:W3CDTF">2023-11-04T18:45:51Z</dcterms:modified>
</cp:coreProperties>
</file>